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工程量清单" sheetId="6" r:id="rId1"/>
  </sheets>
  <calcPr calcId="144525"/>
</workbook>
</file>

<file path=xl/sharedStrings.xml><?xml version="1.0" encoding="utf-8"?>
<sst xmlns="http://schemas.openxmlformats.org/spreadsheetml/2006/main" count="231" uniqueCount="160">
  <si>
    <t>工程量清单</t>
  </si>
  <si>
    <t/>
  </si>
  <si>
    <t>工程名称：2023年桥下空间场地硬化及附属设施工程施工协作队伍选择</t>
  </si>
  <si>
    <t>序号</t>
  </si>
  <si>
    <t>项目编码</t>
  </si>
  <si>
    <t>项目名称</t>
  </si>
  <si>
    <t>项目特征描述</t>
  </si>
  <si>
    <t>计量单位</t>
  </si>
  <si>
    <t>工程量</t>
  </si>
  <si>
    <t>综合单价</t>
  </si>
  <si>
    <t>合价</t>
  </si>
  <si>
    <t>分部分项工程量清单</t>
  </si>
  <si>
    <t>单项工程</t>
  </si>
  <si>
    <t>单项工程(17房屋建筑与装饰)</t>
  </si>
  <si>
    <t>土建部分</t>
  </si>
  <si>
    <t>单位工程(17房屋建筑与装饰)</t>
  </si>
  <si>
    <t>一般土建</t>
  </si>
  <si>
    <t>分项工程(17房屋建筑与装饰)</t>
  </si>
  <si>
    <t>1</t>
  </si>
  <si>
    <t>041001002001</t>
  </si>
  <si>
    <t>拆除人行道</t>
  </si>
  <si>
    <t>(1)材质:破除人行道透水砖、路缘石再利用
(2)厚度:8cm厚</t>
  </si>
  <si>
    <t>m2</t>
  </si>
  <si>
    <t>2</t>
  </si>
  <si>
    <t>041001010001</t>
  </si>
  <si>
    <t>拆除电杆</t>
  </si>
  <si>
    <t>(1)现状庭院灯移走</t>
  </si>
  <si>
    <t>根</t>
  </si>
  <si>
    <t>3</t>
  </si>
  <si>
    <t>040805004001</t>
  </si>
  <si>
    <t>景观照明灯</t>
  </si>
  <si>
    <t>(1)利用室外庭院灯重新安装(余同)</t>
  </si>
  <si>
    <t>套</t>
  </si>
  <si>
    <t>4</t>
  </si>
  <si>
    <t>041001006001</t>
  </si>
  <si>
    <t>拆除管道</t>
  </si>
  <si>
    <t>(1)迁移埋地PE管:252m、喷头36个移走再利用。</t>
  </si>
  <si>
    <t>m</t>
  </si>
  <si>
    <t>5</t>
  </si>
  <si>
    <t>011612002001</t>
  </si>
  <si>
    <t>拆除喷头</t>
  </si>
  <si>
    <t>(1)拆除喷头</t>
  </si>
  <si>
    <t>个</t>
  </si>
  <si>
    <t>6</t>
  </si>
  <si>
    <t>050101006001</t>
  </si>
  <si>
    <t>清除草皮</t>
  </si>
  <si>
    <t>(1)马尼拉草</t>
  </si>
  <si>
    <t>7</t>
  </si>
  <si>
    <t>050102012001</t>
  </si>
  <si>
    <t>铺种草皮</t>
  </si>
  <si>
    <t>(1)拆除利旧四周马尼拉草坪,种植于运动场四周
(2)养化期按成活养护期半年日常养护期半年计取。</t>
  </si>
  <si>
    <t>8</t>
  </si>
  <si>
    <t>050101010001</t>
  </si>
  <si>
    <t>整理绿化用地</t>
  </si>
  <si>
    <t>(1)回填土质要求:整理绿化用地</t>
  </si>
  <si>
    <t>9</t>
  </si>
  <si>
    <t>050101009001</t>
  </si>
  <si>
    <t>种植土回(换)填</t>
  </si>
  <si>
    <t>(1)弃土运距:外购种植土回填
(2)回填厚度:30cm厚</t>
  </si>
  <si>
    <t>m3</t>
  </si>
  <si>
    <t>网球场地</t>
  </si>
  <si>
    <t>10</t>
  </si>
  <si>
    <t>040203007001</t>
  </si>
  <si>
    <t>水泥混凝土</t>
  </si>
  <si>
    <t>(1)100mm厚C35水泥混凝土
(2)150厚碎石垫层，材料甲供
(3)压实性较好的砂土（利旧），分层压实，压实系数&gt;93%（网球场300厚）
(4)素土夯实,压实度&gt;93%</t>
  </si>
  <si>
    <t>金属构件工程</t>
  </si>
  <si>
    <t>11</t>
  </si>
  <si>
    <t>010507009002</t>
  </si>
  <si>
    <t>钢结构基底灌浆</t>
  </si>
  <si>
    <t>(1)部位:围网柱脚
(2)灌浆料种类:200mm厚细石砼二次浇灌</t>
  </si>
  <si>
    <t>12</t>
  </si>
  <si>
    <t>010501003005</t>
  </si>
  <si>
    <t>独立基础</t>
  </si>
  <si>
    <t>(1)混凝土种类（商品混凝土、现场拌制，泵送、非泵送）:非泵送商品混凝土
(2)混凝土强度等级:C20</t>
  </si>
  <si>
    <t>13</t>
  </si>
  <si>
    <t>010404001001</t>
  </si>
  <si>
    <t>垫层</t>
  </si>
  <si>
    <t>(1)垫层材料种类、配合比、厚度:150mm厚碎石垫层</t>
  </si>
  <si>
    <t>14</t>
  </si>
  <si>
    <t>010516002002</t>
  </si>
  <si>
    <t>预埋铁件</t>
  </si>
  <si>
    <t>(1)钢材种类:300X300X12mm钢板满焊连接</t>
  </si>
  <si>
    <t>t</t>
  </si>
  <si>
    <t>15</t>
  </si>
  <si>
    <t>010516001001</t>
  </si>
  <si>
    <t>螺栓</t>
  </si>
  <si>
    <t>(1)螺栓种类:预埋M12mm地脚螺栓</t>
  </si>
  <si>
    <t>16</t>
  </si>
  <si>
    <t>010607004001</t>
  </si>
  <si>
    <t>金属网栏</t>
  </si>
  <si>
    <t>(1)喷塑铁丝围网(45X45mm网格)
(2)边框及立柱型钢品种、规格:Φ80镀锌钢管，φ50mm镀锌钢管
(3)刷黑色漆</t>
  </si>
  <si>
    <t>17</t>
  </si>
  <si>
    <t>010804004001</t>
  </si>
  <si>
    <t>防护铁丝门</t>
  </si>
  <si>
    <t>(1)门框、扇材质:门框柱5厚DN50镀锌钢管
(2)防护材料种类:铁丝网(45X45mm网格)</t>
  </si>
  <si>
    <t>室外部分</t>
  </si>
  <si>
    <t>18</t>
  </si>
  <si>
    <t>010101004001</t>
  </si>
  <si>
    <t>挖基坑土方</t>
  </si>
  <si>
    <t>(1)土壤类别:三类土
(2)挖土深度:2m以内</t>
  </si>
  <si>
    <t>19</t>
  </si>
  <si>
    <t>010103002002</t>
  </si>
  <si>
    <t>余方弃置</t>
  </si>
  <si>
    <t>(1)废弃料品种:原土
(2)运距:3km</t>
  </si>
  <si>
    <t>20</t>
  </si>
  <si>
    <t>010404001002</t>
  </si>
  <si>
    <t>(1)砂垫层</t>
  </si>
  <si>
    <t>21</t>
  </si>
  <si>
    <t>040504008001</t>
  </si>
  <si>
    <t>整体化粪池</t>
  </si>
  <si>
    <t>(1)材质:2.5t玻璃钢化粪池</t>
  </si>
  <si>
    <t>座</t>
  </si>
  <si>
    <t>22</t>
  </si>
  <si>
    <t>040504001001</t>
  </si>
  <si>
    <t>砌筑井</t>
  </si>
  <si>
    <t>(1)化粪池清扫口加高
(2)井筒：φ500*510mm砖砌井筒
(3)井内侧：20mm1：2.5水泥砂浆抹灰
(4)井盖：500mm球墨铸铁A型井盖井座</t>
  </si>
  <si>
    <t>23</t>
  </si>
  <si>
    <t>闽补001</t>
  </si>
  <si>
    <t>洗手池</t>
  </si>
  <si>
    <t>(1)材质:成品洗手池洗手池</t>
  </si>
  <si>
    <t>24</t>
  </si>
  <si>
    <t>031001007001</t>
  </si>
  <si>
    <t>复合管</t>
  </si>
  <si>
    <t>(1)材质、规格:DN20钢塑复合管</t>
  </si>
  <si>
    <t>25</t>
  </si>
  <si>
    <t>010404001003</t>
  </si>
  <si>
    <t>(1)垫层材料种类、配合比、厚度:中粗砂垫层</t>
  </si>
  <si>
    <t>26</t>
  </si>
  <si>
    <t>010101003001</t>
  </si>
  <si>
    <t>挖沟槽土方</t>
  </si>
  <si>
    <t>27</t>
  </si>
  <si>
    <t>010103001001</t>
  </si>
  <si>
    <t>回填方</t>
  </si>
  <si>
    <t>(1)中粗砂分层回填</t>
  </si>
  <si>
    <t>28</t>
  </si>
  <si>
    <t>010103002001</t>
  </si>
  <si>
    <t>(1)余方弃置
(2)3km</t>
  </si>
  <si>
    <t>29</t>
  </si>
  <si>
    <t>040203007002</t>
  </si>
  <si>
    <t>(1) :10cm厚c35混凝土硬化
(2) :15cm厚碎石垫层</t>
  </si>
  <si>
    <t>30</t>
  </si>
  <si>
    <t>010607003001</t>
  </si>
  <si>
    <t>成品雨篷</t>
  </si>
  <si>
    <t>(1)材料品种、规格:100厚彩钢夹芯雨蓬</t>
  </si>
  <si>
    <t>单价措施项目清单</t>
  </si>
  <si>
    <t>011708001002</t>
  </si>
  <si>
    <t>二次搬运</t>
  </si>
  <si>
    <t>(1)搬运内容:碎石材料
(2)搬运距离:1km以内</t>
  </si>
  <si>
    <t>项</t>
  </si>
  <si>
    <t>011702001004</t>
  </si>
  <si>
    <t>基础模板</t>
  </si>
  <si>
    <t>(1)独立基础</t>
  </si>
  <si>
    <t>总价措施项目清单</t>
  </si>
  <si>
    <t>安全文明施工费</t>
  </si>
  <si>
    <t>其他总价措施费</t>
  </si>
  <si>
    <t>分部分项合计</t>
  </si>
  <si>
    <t>单价措施项目合计</t>
  </si>
  <si>
    <t>总价措施项目合计</t>
  </si>
  <si>
    <t>暂列金</t>
  </si>
  <si>
    <t>总计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</si>
</sst>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</numFmts>
  <fonts count="28">
    <font>
      <sz val="11"/>
      <color theme="1"/>
      <name val="Calibri"/>
      <charset val="134"/>
    </font>
    <font>
      <b/>
      <sz val="20"/>
      <color theme="1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9"/>
      <color theme="1"/>
      <name val="宋体"/>
      <charset val="134"/>
    </font>
    <font>
      <b/>
      <sz val="11"/>
      <color theme="1"/>
      <name val="??"/>
      <charset val="134"/>
      <scheme val="minor"/>
    </font>
    <font>
      <sz val="11"/>
      <color theme="1"/>
      <name val="??"/>
      <charset val="134"/>
      <scheme val="minor"/>
    </font>
    <font>
      <sz val="11"/>
      <color theme="1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2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2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/>
  </cellStyleXfs>
  <cellXfs count="32">
    <xf numFmtId="0" fontId="0" fillId="0" borderId="0" xfId="49"/>
    <xf numFmtId="0" fontId="1" fillId="0" borderId="0" xfId="49" applyNumberFormat="1" applyFont="1" applyBorder="1" applyAlignment="1">
      <alignment horizontal="center" vertical="center" wrapText="1"/>
    </xf>
    <xf numFmtId="0" fontId="2" fillId="0" borderId="0" xfId="49" applyNumberFormat="1" applyFont="1" applyBorder="1" applyAlignment="1">
      <alignment horizontal="left" vertical="center" wrapText="1"/>
    </xf>
    <xf numFmtId="0" fontId="2" fillId="0" borderId="0" xfId="49" applyNumberFormat="1" applyFont="1" applyBorder="1" applyAlignment="1">
      <alignment horizontal="center" vertical="center" wrapText="1"/>
    </xf>
    <xf numFmtId="0" fontId="2" fillId="0" borderId="1" xfId="49" applyNumberFormat="1" applyFont="1" applyBorder="1" applyAlignment="1">
      <alignment horizontal="center" vertical="center" wrapText="1"/>
    </xf>
    <xf numFmtId="0" fontId="2" fillId="0" borderId="2" xfId="49" applyNumberFormat="1" applyFont="1" applyBorder="1" applyAlignment="1">
      <alignment horizontal="center" vertical="center" wrapText="1"/>
    </xf>
    <xf numFmtId="0" fontId="2" fillId="0" borderId="3" xfId="49" applyNumberFormat="1" applyFont="1" applyBorder="1" applyAlignment="1">
      <alignment horizontal="center" vertical="center" wrapText="1"/>
    </xf>
    <xf numFmtId="0" fontId="2" fillId="0" borderId="4" xfId="49" applyNumberFormat="1" applyFont="1" applyBorder="1" applyAlignment="1">
      <alignment horizontal="center" vertical="center" wrapText="1"/>
    </xf>
    <xf numFmtId="0" fontId="2" fillId="0" borderId="5" xfId="49" applyNumberFormat="1" applyFont="1" applyBorder="1" applyAlignment="1">
      <alignment horizontal="center" vertical="center" wrapText="1"/>
    </xf>
    <xf numFmtId="0" fontId="3" fillId="0" borderId="3" xfId="49" applyNumberFormat="1" applyFont="1" applyBorder="1" applyAlignment="1">
      <alignment horizontal="center" vertical="center" wrapText="1"/>
    </xf>
    <xf numFmtId="0" fontId="4" fillId="0" borderId="6" xfId="49" applyNumberFormat="1" applyFont="1" applyBorder="1" applyAlignment="1">
      <alignment horizontal="center" vertical="center" wrapText="1"/>
    </xf>
    <xf numFmtId="0" fontId="4" fillId="0" borderId="7" xfId="49" applyNumberFormat="1" applyFont="1" applyBorder="1" applyAlignment="1">
      <alignment horizontal="center" vertical="center" wrapText="1"/>
    </xf>
    <xf numFmtId="0" fontId="4" fillId="0" borderId="8" xfId="49" applyNumberFormat="1" applyFont="1" applyBorder="1" applyAlignment="1">
      <alignment horizontal="center" vertical="center" wrapText="1"/>
    </xf>
    <xf numFmtId="0" fontId="4" fillId="0" borderId="3" xfId="49" applyNumberFormat="1" applyFont="1" applyBorder="1" applyAlignment="1">
      <alignment horizontal="left" vertical="center" wrapText="1"/>
    </xf>
    <xf numFmtId="0" fontId="4" fillId="0" borderId="3" xfId="49" applyNumberFormat="1" applyFont="1" applyBorder="1" applyAlignment="1">
      <alignment horizontal="center" vertical="center" wrapText="1"/>
    </xf>
    <xf numFmtId="176" fontId="4" fillId="0" borderId="3" xfId="49" applyNumberFormat="1" applyFont="1" applyBorder="1" applyAlignment="1">
      <alignment horizontal="right" vertical="center" wrapText="1" shrinkToFit="1"/>
    </xf>
    <xf numFmtId="2" fontId="4" fillId="0" borderId="6" xfId="49" applyNumberFormat="1" applyFont="1" applyBorder="1" applyAlignment="1">
      <alignment horizontal="right" vertical="center" wrapText="1" shrinkToFit="1"/>
    </xf>
    <xf numFmtId="2" fontId="4" fillId="0" borderId="3" xfId="49" applyNumberFormat="1" applyFont="1" applyBorder="1" applyAlignment="1">
      <alignment horizontal="right" vertical="center" wrapText="1" shrinkToFit="1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49" applyNumberFormat="1" applyFont="1" applyFill="1" applyBorder="1" applyAlignment="1">
      <alignment horizontal="center" vertical="center" wrapText="1"/>
    </xf>
    <xf numFmtId="0" fontId="7" fillId="0" borderId="3" xfId="49" applyFont="1" applyFill="1" applyBorder="1" applyAlignment="1">
      <alignment horizontal="center"/>
    </xf>
    <xf numFmtId="2" fontId="4" fillId="0" borderId="3" xfId="49" applyNumberFormat="1" applyFont="1" applyFill="1" applyBorder="1" applyAlignment="1">
      <alignment horizontal="right" vertical="center" wrapText="1" shrinkToFit="1"/>
    </xf>
    <xf numFmtId="0" fontId="6" fillId="0" borderId="3" xfId="0" applyFont="1" applyFill="1" applyBorder="1" applyAlignment="1">
      <alignment horizontal="center" vertical="center"/>
    </xf>
    <xf numFmtId="0" fontId="3" fillId="0" borderId="3" xfId="49" applyNumberFormat="1" applyFont="1" applyFill="1" applyBorder="1" applyAlignment="1">
      <alignment horizontal="center" vertical="center" wrapText="1"/>
    </xf>
    <xf numFmtId="0" fontId="0" fillId="0" borderId="3" xfId="49" applyFont="1" applyFill="1" applyBorder="1" applyAlignment="1"/>
    <xf numFmtId="0" fontId="4" fillId="0" borderId="0" xfId="49" applyNumberFormat="1" applyFont="1" applyBorder="1" applyAlignment="1">
      <alignment horizontal="center" vertical="center" wrapText="1"/>
    </xf>
    <xf numFmtId="0" fontId="4" fillId="0" borderId="4" xfId="49" applyNumberFormat="1" applyFont="1" applyBorder="1" applyAlignment="1">
      <alignment horizontal="center" vertical="center" wrapText="1"/>
    </xf>
    <xf numFmtId="0" fontId="4" fillId="0" borderId="0" xfId="49" applyNumberFormat="1" applyFont="1" applyAlignment="1">
      <alignment horizontal="center" vertical="center" wrapText="1"/>
    </xf>
    <xf numFmtId="2" fontId="4" fillId="0" borderId="8" xfId="49" applyNumberFormat="1" applyFont="1" applyFill="1" applyBorder="1" applyAlignment="1">
      <alignment horizontal="right" vertical="center" wrapText="1" shrinkToFit="1"/>
    </xf>
    <xf numFmtId="2" fontId="8" fillId="0" borderId="8" xfId="49" applyNumberFormat="1" applyFont="1" applyFill="1" applyBorder="1" applyAlignment="1">
      <alignment horizontal="right" vertical="center" wrapText="1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5"/>
  <sheetViews>
    <sheetView tabSelected="1" workbookViewId="0">
      <selection activeCell="O6" sqref="O6"/>
    </sheetView>
  </sheetViews>
  <sheetFormatPr defaultColWidth="10.2857142857143" defaultRowHeight="15"/>
  <cols>
    <col min="1" max="1" width="5.01904761904762" customWidth="1"/>
    <col min="2" max="2" width="12.2095238095238" customWidth="1"/>
    <col min="3" max="3" width="20.6190476190476" customWidth="1"/>
    <col min="4" max="4" width="17.0857142857143" customWidth="1"/>
    <col min="5" max="5" width="5.83809523809524" customWidth="1"/>
    <col min="6" max="6" width="8.68571428571429" customWidth="1"/>
    <col min="7" max="7" width="6.64761904761905" customWidth="1"/>
    <col min="8" max="8" width="12.2095238095238" customWidth="1"/>
    <col min="9" max="9" width="10.2857142857143" hidden="1" customWidth="1"/>
  </cols>
  <sheetData>
    <row r="1" ht="27.9" customHeight="1" spans="1:9">
      <c r="A1" s="1" t="s">
        <v>0</v>
      </c>
      <c r="B1" s="1"/>
      <c r="C1" s="1"/>
      <c r="D1" s="1"/>
      <c r="E1" s="1"/>
      <c r="F1" s="1"/>
      <c r="G1" s="1"/>
      <c r="H1" s="1"/>
      <c r="I1" s="27" t="s">
        <v>1</v>
      </c>
    </row>
    <row r="2" ht="17.05" customHeight="1" spans="1:9">
      <c r="A2" s="2" t="s">
        <v>2</v>
      </c>
      <c r="B2" s="2"/>
      <c r="C2" s="2"/>
      <c r="D2" s="2"/>
      <c r="E2" s="2"/>
      <c r="F2" s="2"/>
      <c r="G2" s="2"/>
      <c r="H2" s="3"/>
      <c r="I2" s="27" t="s">
        <v>1</v>
      </c>
    </row>
    <row r="3" ht="17.05" customHeight="1" spans="1:9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6" t="s">
        <v>10</v>
      </c>
      <c r="I3" s="28" t="s">
        <v>1</v>
      </c>
    </row>
    <row r="4" ht="17.05" customHeight="1" spans="1:9">
      <c r="A4" s="7"/>
      <c r="B4" s="8"/>
      <c r="C4" s="8"/>
      <c r="D4" s="8"/>
      <c r="E4" s="8"/>
      <c r="F4" s="8"/>
      <c r="G4" s="5"/>
      <c r="H4" s="5"/>
      <c r="I4" s="28" t="s">
        <v>1</v>
      </c>
    </row>
    <row r="5" ht="17.05" customHeight="1" spans="1:9">
      <c r="A5" s="9" t="s">
        <v>11</v>
      </c>
      <c r="B5" s="9"/>
      <c r="C5" s="9"/>
      <c r="D5" s="9"/>
      <c r="E5" s="9"/>
      <c r="F5" s="9"/>
      <c r="G5" s="9"/>
      <c r="H5" s="9"/>
      <c r="I5" s="29"/>
    </row>
    <row r="6" ht="20.15" customHeight="1" spans="1:9">
      <c r="A6" s="10" t="s">
        <v>12</v>
      </c>
      <c r="B6" s="11"/>
      <c r="C6" s="11"/>
      <c r="D6" s="11"/>
      <c r="E6" s="11"/>
      <c r="F6" s="11"/>
      <c r="G6" s="11"/>
      <c r="H6" s="12"/>
      <c r="I6" t="s">
        <v>13</v>
      </c>
    </row>
    <row r="7" ht="20.15" customHeight="1" spans="1:9">
      <c r="A7" s="10" t="s">
        <v>14</v>
      </c>
      <c r="B7" s="11"/>
      <c r="C7" s="11"/>
      <c r="D7" s="11"/>
      <c r="E7" s="11"/>
      <c r="F7" s="11"/>
      <c r="G7" s="11"/>
      <c r="H7" s="12"/>
      <c r="I7" t="s">
        <v>15</v>
      </c>
    </row>
    <row r="8" ht="20.15" customHeight="1" spans="1:9">
      <c r="A8" s="10" t="s">
        <v>16</v>
      </c>
      <c r="B8" s="11"/>
      <c r="C8" s="11"/>
      <c r="D8" s="11"/>
      <c r="E8" s="11"/>
      <c r="F8" s="11"/>
      <c r="G8" s="11"/>
      <c r="H8" s="12"/>
      <c r="I8" t="s">
        <v>17</v>
      </c>
    </row>
    <row r="9" ht="51.15" customHeight="1" spans="1:9">
      <c r="A9" s="10" t="s">
        <v>18</v>
      </c>
      <c r="B9" s="13" t="s">
        <v>19</v>
      </c>
      <c r="C9" s="13" t="s">
        <v>20</v>
      </c>
      <c r="D9" s="13" t="s">
        <v>21</v>
      </c>
      <c r="E9" s="14" t="s">
        <v>22</v>
      </c>
      <c r="F9" s="15">
        <v>262</v>
      </c>
      <c r="G9" s="16">
        <v>8.32</v>
      </c>
      <c r="H9" s="17">
        <v>2179.84</v>
      </c>
      <c r="I9" t="s">
        <v>1</v>
      </c>
    </row>
    <row r="10" ht="20.15" customHeight="1" spans="1:9">
      <c r="A10" s="10" t="s">
        <v>23</v>
      </c>
      <c r="B10" s="13" t="s">
        <v>24</v>
      </c>
      <c r="C10" s="13" t="s">
        <v>25</v>
      </c>
      <c r="D10" s="13" t="s">
        <v>26</v>
      </c>
      <c r="E10" s="14" t="s">
        <v>27</v>
      </c>
      <c r="F10" s="15">
        <v>8</v>
      </c>
      <c r="G10" s="16">
        <v>86.87</v>
      </c>
      <c r="H10" s="17">
        <v>694.96</v>
      </c>
      <c r="I10" t="s">
        <v>1</v>
      </c>
    </row>
    <row r="11" ht="27.9" customHeight="1" spans="1:9">
      <c r="A11" s="10" t="s">
        <v>28</v>
      </c>
      <c r="B11" s="13" t="s">
        <v>29</v>
      </c>
      <c r="C11" s="13" t="s">
        <v>30</v>
      </c>
      <c r="D11" s="13" t="s">
        <v>31</v>
      </c>
      <c r="E11" s="14" t="s">
        <v>32</v>
      </c>
      <c r="F11" s="15">
        <v>8</v>
      </c>
      <c r="G11" s="16">
        <v>204.61</v>
      </c>
      <c r="H11" s="17">
        <v>1636.88</v>
      </c>
      <c r="I11" t="s">
        <v>1</v>
      </c>
    </row>
    <row r="12" ht="39.55" customHeight="1" spans="1:9">
      <c r="A12" s="10" t="s">
        <v>33</v>
      </c>
      <c r="B12" s="13" t="s">
        <v>34</v>
      </c>
      <c r="C12" s="13" t="s">
        <v>35</v>
      </c>
      <c r="D12" s="13" t="s">
        <v>36</v>
      </c>
      <c r="E12" s="14" t="s">
        <v>37</v>
      </c>
      <c r="F12" s="15">
        <v>252</v>
      </c>
      <c r="G12" s="16">
        <v>8.79</v>
      </c>
      <c r="H12" s="17">
        <v>2215.08</v>
      </c>
      <c r="I12" t="s">
        <v>1</v>
      </c>
    </row>
    <row r="13" ht="20.15" customHeight="1" spans="1:9">
      <c r="A13" s="10" t="s">
        <v>38</v>
      </c>
      <c r="B13" s="13" t="s">
        <v>39</v>
      </c>
      <c r="C13" s="13" t="s">
        <v>40</v>
      </c>
      <c r="D13" s="13" t="s">
        <v>41</v>
      </c>
      <c r="E13" s="14" t="s">
        <v>42</v>
      </c>
      <c r="F13" s="15">
        <v>36</v>
      </c>
      <c r="G13" s="16">
        <v>2.75</v>
      </c>
      <c r="H13" s="17">
        <v>99</v>
      </c>
      <c r="I13" t="s">
        <v>1</v>
      </c>
    </row>
    <row r="14" ht="20.15" customHeight="1" spans="1:9">
      <c r="A14" s="10" t="s">
        <v>43</v>
      </c>
      <c r="B14" s="13" t="s">
        <v>44</v>
      </c>
      <c r="C14" s="13" t="s">
        <v>45</v>
      </c>
      <c r="D14" s="13" t="s">
        <v>46</v>
      </c>
      <c r="E14" s="14" t="s">
        <v>22</v>
      </c>
      <c r="F14" s="15">
        <v>439.38</v>
      </c>
      <c r="G14" s="16">
        <v>6.73</v>
      </c>
      <c r="H14" s="17">
        <v>2957.03</v>
      </c>
      <c r="I14" t="s">
        <v>1</v>
      </c>
    </row>
    <row r="15" ht="74.4" customHeight="1" spans="1:9">
      <c r="A15" s="10" t="s">
        <v>47</v>
      </c>
      <c r="B15" s="13" t="s">
        <v>48</v>
      </c>
      <c r="C15" s="13" t="s">
        <v>49</v>
      </c>
      <c r="D15" s="13" t="s">
        <v>50</v>
      </c>
      <c r="E15" s="14" t="s">
        <v>22</v>
      </c>
      <c r="F15" s="15">
        <v>439.38</v>
      </c>
      <c r="G15" s="16">
        <v>17.95</v>
      </c>
      <c r="H15" s="17">
        <v>7886.87</v>
      </c>
      <c r="I15" t="s">
        <v>1</v>
      </c>
    </row>
    <row r="16" ht="27.9" customHeight="1" spans="1:9">
      <c r="A16" s="10" t="s">
        <v>51</v>
      </c>
      <c r="B16" s="13" t="s">
        <v>52</v>
      </c>
      <c r="C16" s="13" t="s">
        <v>53</v>
      </c>
      <c r="D16" s="13" t="s">
        <v>54</v>
      </c>
      <c r="E16" s="14" t="s">
        <v>22</v>
      </c>
      <c r="F16" s="15">
        <v>439.38</v>
      </c>
      <c r="G16" s="16">
        <v>4.25</v>
      </c>
      <c r="H16" s="17">
        <v>1867.37</v>
      </c>
      <c r="I16" t="s">
        <v>1</v>
      </c>
    </row>
    <row r="17" ht="39.55" customHeight="1" spans="1:9">
      <c r="A17" s="10" t="s">
        <v>55</v>
      </c>
      <c r="B17" s="13" t="s">
        <v>56</v>
      </c>
      <c r="C17" s="13" t="s">
        <v>57</v>
      </c>
      <c r="D17" s="13" t="s">
        <v>58</v>
      </c>
      <c r="E17" s="14" t="s">
        <v>59</v>
      </c>
      <c r="F17" s="15">
        <v>131.814</v>
      </c>
      <c r="G17" s="16">
        <v>44.1</v>
      </c>
      <c r="H17" s="17">
        <v>5813</v>
      </c>
      <c r="I17" t="s">
        <v>1</v>
      </c>
    </row>
    <row r="18" ht="20.15" customHeight="1" spans="1:9">
      <c r="A18" s="10" t="s">
        <v>60</v>
      </c>
      <c r="B18" s="11"/>
      <c r="C18" s="11"/>
      <c r="D18" s="11"/>
      <c r="E18" s="11"/>
      <c r="F18" s="11"/>
      <c r="G18" s="11"/>
      <c r="H18" s="12"/>
      <c r="I18" t="s">
        <v>17</v>
      </c>
    </row>
    <row r="19" ht="120.9" customHeight="1" spans="1:9">
      <c r="A19" s="10" t="s">
        <v>61</v>
      </c>
      <c r="B19" s="13" t="s">
        <v>62</v>
      </c>
      <c r="C19" s="13" t="s">
        <v>63</v>
      </c>
      <c r="D19" s="13" t="s">
        <v>64</v>
      </c>
      <c r="E19" s="14" t="s">
        <v>22</v>
      </c>
      <c r="F19" s="15">
        <v>669.77</v>
      </c>
      <c r="G19" s="16">
        <v>86.34</v>
      </c>
      <c r="H19" s="17">
        <v>57827.94</v>
      </c>
      <c r="I19" t="s">
        <v>1</v>
      </c>
    </row>
    <row r="20" ht="20.15" customHeight="1" spans="1:9">
      <c r="A20" s="10" t="s">
        <v>65</v>
      </c>
      <c r="B20" s="11"/>
      <c r="C20" s="11"/>
      <c r="D20" s="11"/>
      <c r="E20" s="11"/>
      <c r="F20" s="11"/>
      <c r="G20" s="11"/>
      <c r="H20" s="12"/>
      <c r="I20" t="s">
        <v>17</v>
      </c>
    </row>
    <row r="21" ht="39.55" customHeight="1" spans="1:9">
      <c r="A21" s="10" t="s">
        <v>66</v>
      </c>
      <c r="B21" s="13" t="s">
        <v>67</v>
      </c>
      <c r="C21" s="13" t="s">
        <v>68</v>
      </c>
      <c r="D21" s="13" t="s">
        <v>69</v>
      </c>
      <c r="E21" s="14" t="s">
        <v>59</v>
      </c>
      <c r="F21" s="15">
        <v>1.872</v>
      </c>
      <c r="G21" s="16">
        <v>783.17</v>
      </c>
      <c r="H21" s="17">
        <v>1466.09</v>
      </c>
      <c r="I21" t="s">
        <v>1</v>
      </c>
    </row>
    <row r="22" ht="74.4" customHeight="1" spans="1:9">
      <c r="A22" s="10" t="s">
        <v>70</v>
      </c>
      <c r="B22" s="13" t="s">
        <v>71</v>
      </c>
      <c r="C22" s="13" t="s">
        <v>72</v>
      </c>
      <c r="D22" s="13" t="s">
        <v>73</v>
      </c>
      <c r="E22" s="14" t="s">
        <v>59</v>
      </c>
      <c r="F22" s="15">
        <v>3.744</v>
      </c>
      <c r="G22" s="16">
        <v>491.84</v>
      </c>
      <c r="H22" s="17">
        <v>1841.45</v>
      </c>
      <c r="I22" t="s">
        <v>1</v>
      </c>
    </row>
    <row r="23" ht="39.55" customHeight="1" spans="1:9">
      <c r="A23" s="10" t="s">
        <v>74</v>
      </c>
      <c r="B23" s="13" t="s">
        <v>75</v>
      </c>
      <c r="C23" s="13" t="s">
        <v>76</v>
      </c>
      <c r="D23" s="13" t="s">
        <v>77</v>
      </c>
      <c r="E23" s="14" t="s">
        <v>59</v>
      </c>
      <c r="F23" s="15">
        <v>2.496</v>
      </c>
      <c r="G23" s="16">
        <v>261.27</v>
      </c>
      <c r="H23" s="17">
        <v>652.13</v>
      </c>
      <c r="I23" t="s">
        <v>1</v>
      </c>
    </row>
    <row r="24" ht="27.9" customHeight="1" spans="1:9">
      <c r="A24" s="10" t="s">
        <v>78</v>
      </c>
      <c r="B24" s="13" t="s">
        <v>79</v>
      </c>
      <c r="C24" s="13" t="s">
        <v>80</v>
      </c>
      <c r="D24" s="13" t="s">
        <v>81</v>
      </c>
      <c r="E24" s="14" t="s">
        <v>82</v>
      </c>
      <c r="F24" s="15">
        <v>0.22</v>
      </c>
      <c r="G24" s="16">
        <v>10515.71</v>
      </c>
      <c r="H24" s="17">
        <v>2313.46</v>
      </c>
      <c r="I24" t="s">
        <v>1</v>
      </c>
    </row>
    <row r="25" ht="27.9" customHeight="1" spans="1:9">
      <c r="A25" s="10" t="s">
        <v>83</v>
      </c>
      <c r="B25" s="13" t="s">
        <v>84</v>
      </c>
      <c r="C25" s="13" t="s">
        <v>85</v>
      </c>
      <c r="D25" s="13" t="s">
        <v>86</v>
      </c>
      <c r="E25" s="14" t="s">
        <v>82</v>
      </c>
      <c r="F25" s="15">
        <v>0.022</v>
      </c>
      <c r="G25" s="16">
        <v>11879.31</v>
      </c>
      <c r="H25" s="17">
        <v>261.34</v>
      </c>
      <c r="I25" t="s">
        <v>1</v>
      </c>
    </row>
    <row r="26" ht="74.4" customHeight="1" spans="1:9">
      <c r="A26" s="10" t="s">
        <v>87</v>
      </c>
      <c r="B26" s="13" t="s">
        <v>88</v>
      </c>
      <c r="C26" s="13" t="s">
        <v>89</v>
      </c>
      <c r="D26" s="13" t="s">
        <v>90</v>
      </c>
      <c r="E26" s="14" t="s">
        <v>22</v>
      </c>
      <c r="F26" s="15">
        <v>552</v>
      </c>
      <c r="G26" s="16">
        <v>121.24</v>
      </c>
      <c r="H26" s="17">
        <v>66924.48</v>
      </c>
      <c r="I26" t="s">
        <v>1</v>
      </c>
    </row>
    <row r="27" ht="51.15" customHeight="1" spans="1:9">
      <c r="A27" s="10" t="s">
        <v>91</v>
      </c>
      <c r="B27" s="13" t="s">
        <v>92</v>
      </c>
      <c r="C27" s="13" t="s">
        <v>93</v>
      </c>
      <c r="D27" s="13" t="s">
        <v>94</v>
      </c>
      <c r="E27" s="14" t="s">
        <v>22</v>
      </c>
      <c r="F27" s="15">
        <v>4.848</v>
      </c>
      <c r="G27" s="16">
        <v>265.57</v>
      </c>
      <c r="H27" s="17">
        <v>1287.48</v>
      </c>
      <c r="I27" t="s">
        <v>1</v>
      </c>
    </row>
    <row r="28" ht="20.15" customHeight="1" spans="1:9">
      <c r="A28" s="10" t="s">
        <v>95</v>
      </c>
      <c r="B28" s="11"/>
      <c r="C28" s="11"/>
      <c r="D28" s="11"/>
      <c r="E28" s="11"/>
      <c r="F28" s="11"/>
      <c r="G28" s="11"/>
      <c r="H28" s="12"/>
      <c r="I28" t="s">
        <v>15</v>
      </c>
    </row>
    <row r="29" ht="20.15" customHeight="1" spans="1:9">
      <c r="A29" s="10" t="s">
        <v>16</v>
      </c>
      <c r="B29" s="11"/>
      <c r="C29" s="11"/>
      <c r="D29" s="11"/>
      <c r="E29" s="11"/>
      <c r="F29" s="11"/>
      <c r="G29" s="11"/>
      <c r="H29" s="12"/>
      <c r="I29" t="s">
        <v>17</v>
      </c>
    </row>
    <row r="30" ht="27.9" customHeight="1" spans="1:9">
      <c r="A30" s="10" t="s">
        <v>96</v>
      </c>
      <c r="B30" s="13" t="s">
        <v>97</v>
      </c>
      <c r="C30" s="13" t="s">
        <v>98</v>
      </c>
      <c r="D30" s="13" t="s">
        <v>99</v>
      </c>
      <c r="E30" s="14" t="s">
        <v>59</v>
      </c>
      <c r="F30" s="15">
        <v>5</v>
      </c>
      <c r="G30" s="16">
        <v>8.2</v>
      </c>
      <c r="H30" s="17">
        <v>41</v>
      </c>
      <c r="I30" t="s">
        <v>1</v>
      </c>
    </row>
    <row r="31" ht="27.9" customHeight="1" spans="1:9">
      <c r="A31" s="10" t="s">
        <v>100</v>
      </c>
      <c r="B31" s="13" t="s">
        <v>101</v>
      </c>
      <c r="C31" s="13" t="s">
        <v>102</v>
      </c>
      <c r="D31" s="13" t="s">
        <v>103</v>
      </c>
      <c r="E31" s="14" t="s">
        <v>59</v>
      </c>
      <c r="F31" s="15">
        <v>5</v>
      </c>
      <c r="G31" s="16">
        <v>18.76</v>
      </c>
      <c r="H31" s="17">
        <v>93.8</v>
      </c>
      <c r="I31" t="s">
        <v>1</v>
      </c>
    </row>
    <row r="32" ht="20.15" customHeight="1" spans="1:9">
      <c r="A32" s="10" t="s">
        <v>104</v>
      </c>
      <c r="B32" s="13" t="s">
        <v>105</v>
      </c>
      <c r="C32" s="13" t="s">
        <v>76</v>
      </c>
      <c r="D32" s="13" t="s">
        <v>106</v>
      </c>
      <c r="E32" s="14" t="s">
        <v>59</v>
      </c>
      <c r="F32" s="15">
        <v>2.5</v>
      </c>
      <c r="G32" s="16">
        <v>258.48</v>
      </c>
      <c r="H32" s="17">
        <v>646.2</v>
      </c>
      <c r="I32" t="s">
        <v>1</v>
      </c>
    </row>
    <row r="33" ht="27.9" customHeight="1" spans="1:9">
      <c r="A33" s="10" t="s">
        <v>107</v>
      </c>
      <c r="B33" s="13" t="s">
        <v>108</v>
      </c>
      <c r="C33" s="13" t="s">
        <v>109</v>
      </c>
      <c r="D33" s="13" t="s">
        <v>110</v>
      </c>
      <c r="E33" s="14" t="s">
        <v>111</v>
      </c>
      <c r="F33" s="15">
        <v>1</v>
      </c>
      <c r="G33" s="16">
        <v>2722.98</v>
      </c>
      <c r="H33" s="17">
        <v>2722.98</v>
      </c>
      <c r="I33" t="s">
        <v>1</v>
      </c>
    </row>
    <row r="34" ht="86.05" customHeight="1" spans="1:9">
      <c r="A34" s="10" t="s">
        <v>112</v>
      </c>
      <c r="B34" s="13" t="s">
        <v>113</v>
      </c>
      <c r="C34" s="13" t="s">
        <v>114</v>
      </c>
      <c r="D34" s="13" t="s">
        <v>115</v>
      </c>
      <c r="E34" s="14" t="s">
        <v>111</v>
      </c>
      <c r="F34" s="15">
        <v>2</v>
      </c>
      <c r="G34" s="16">
        <v>802.33</v>
      </c>
      <c r="H34" s="17">
        <v>1604.66</v>
      </c>
      <c r="I34" t="s">
        <v>1</v>
      </c>
    </row>
    <row r="35" ht="27.9" customHeight="1" spans="1:9">
      <c r="A35" s="10" t="s">
        <v>116</v>
      </c>
      <c r="B35" s="13" t="s">
        <v>117</v>
      </c>
      <c r="C35" s="13" t="s">
        <v>118</v>
      </c>
      <c r="D35" s="13" t="s">
        <v>119</v>
      </c>
      <c r="E35" s="14" t="s">
        <v>32</v>
      </c>
      <c r="F35" s="15">
        <v>1</v>
      </c>
      <c r="G35" s="16">
        <v>2396.15</v>
      </c>
      <c r="H35" s="17">
        <v>2396.15</v>
      </c>
      <c r="I35" t="s">
        <v>1</v>
      </c>
    </row>
    <row r="36" ht="27.9" customHeight="1" spans="1:9">
      <c r="A36" s="10" t="s">
        <v>120</v>
      </c>
      <c r="B36" s="13" t="s">
        <v>121</v>
      </c>
      <c r="C36" s="13" t="s">
        <v>122</v>
      </c>
      <c r="D36" s="13" t="s">
        <v>123</v>
      </c>
      <c r="E36" s="14" t="s">
        <v>37</v>
      </c>
      <c r="F36" s="15">
        <v>300</v>
      </c>
      <c r="G36" s="16">
        <v>30.57</v>
      </c>
      <c r="H36" s="17">
        <v>9171</v>
      </c>
      <c r="I36" t="s">
        <v>1</v>
      </c>
    </row>
    <row r="37" ht="39.55" customHeight="1" spans="1:9">
      <c r="A37" s="10" t="s">
        <v>124</v>
      </c>
      <c r="B37" s="13" t="s">
        <v>125</v>
      </c>
      <c r="C37" s="13" t="s">
        <v>76</v>
      </c>
      <c r="D37" s="13" t="s">
        <v>126</v>
      </c>
      <c r="E37" s="14" t="s">
        <v>59</v>
      </c>
      <c r="F37" s="15">
        <v>6.6</v>
      </c>
      <c r="G37" s="16">
        <v>258.48</v>
      </c>
      <c r="H37" s="17">
        <v>1705.97</v>
      </c>
      <c r="I37" t="s">
        <v>1</v>
      </c>
    </row>
    <row r="38" ht="27.9" customHeight="1" spans="1:9">
      <c r="A38" s="10" t="s">
        <v>127</v>
      </c>
      <c r="B38" s="13" t="s">
        <v>128</v>
      </c>
      <c r="C38" s="13" t="s">
        <v>129</v>
      </c>
      <c r="D38" s="13" t="s">
        <v>99</v>
      </c>
      <c r="E38" s="14" t="s">
        <v>59</v>
      </c>
      <c r="F38" s="15">
        <v>37.62</v>
      </c>
      <c r="G38" s="16">
        <v>8.67</v>
      </c>
      <c r="H38" s="17">
        <v>326.17</v>
      </c>
      <c r="I38" t="s">
        <v>1</v>
      </c>
    </row>
    <row r="39" ht="20.15" customHeight="1" spans="1:9">
      <c r="A39" s="10" t="s">
        <v>130</v>
      </c>
      <c r="B39" s="13" t="s">
        <v>131</v>
      </c>
      <c r="C39" s="13" t="s">
        <v>132</v>
      </c>
      <c r="D39" s="13" t="s">
        <v>133</v>
      </c>
      <c r="E39" s="14" t="s">
        <v>59</v>
      </c>
      <c r="F39" s="15">
        <v>14.426</v>
      </c>
      <c r="G39" s="16">
        <v>229.89</v>
      </c>
      <c r="H39" s="17">
        <v>3316.39</v>
      </c>
      <c r="I39" t="s">
        <v>1</v>
      </c>
    </row>
    <row r="40" ht="27.9" customHeight="1" spans="1:9">
      <c r="A40" s="10" t="s">
        <v>134</v>
      </c>
      <c r="B40" s="13" t="s">
        <v>135</v>
      </c>
      <c r="C40" s="13" t="s">
        <v>102</v>
      </c>
      <c r="D40" s="13" t="s">
        <v>136</v>
      </c>
      <c r="E40" s="14" t="s">
        <v>59</v>
      </c>
      <c r="F40" s="15">
        <v>37.62</v>
      </c>
      <c r="G40" s="16">
        <v>18.76</v>
      </c>
      <c r="H40" s="17">
        <v>705.75</v>
      </c>
      <c r="I40" t="s">
        <v>1</v>
      </c>
    </row>
    <row r="41" ht="39.55" customHeight="1" spans="1:9">
      <c r="A41" s="10" t="s">
        <v>137</v>
      </c>
      <c r="B41" s="13" t="s">
        <v>138</v>
      </c>
      <c r="C41" s="13" t="s">
        <v>63</v>
      </c>
      <c r="D41" s="13" t="s">
        <v>139</v>
      </c>
      <c r="E41" s="14" t="s">
        <v>22</v>
      </c>
      <c r="F41" s="15">
        <v>27</v>
      </c>
      <c r="G41" s="16">
        <v>101.33</v>
      </c>
      <c r="H41" s="17">
        <v>2735.91</v>
      </c>
      <c r="I41" t="s">
        <v>1</v>
      </c>
    </row>
    <row r="42" ht="35" customHeight="1" spans="1:9">
      <c r="A42" s="10" t="s">
        <v>140</v>
      </c>
      <c r="B42" s="13" t="s">
        <v>141</v>
      </c>
      <c r="C42" s="13" t="s">
        <v>142</v>
      </c>
      <c r="D42" s="13" t="s">
        <v>143</v>
      </c>
      <c r="E42" s="14" t="s">
        <v>22</v>
      </c>
      <c r="F42" s="15">
        <v>60</v>
      </c>
      <c r="G42" s="16">
        <v>145.13</v>
      </c>
      <c r="H42" s="17">
        <v>8707.8</v>
      </c>
      <c r="I42" t="s">
        <v>1</v>
      </c>
    </row>
    <row r="43" spans="1:8">
      <c r="A43" s="18" t="s">
        <v>144</v>
      </c>
      <c r="B43" s="18"/>
      <c r="C43" s="18"/>
      <c r="D43" s="18"/>
      <c r="E43" s="18"/>
      <c r="F43" s="18"/>
      <c r="G43" s="18"/>
      <c r="H43" s="18"/>
    </row>
    <row r="44" spans="1:8">
      <c r="A44" s="10" t="s">
        <v>60</v>
      </c>
      <c r="B44" s="11"/>
      <c r="C44" s="11"/>
      <c r="D44" s="11"/>
      <c r="E44" s="11"/>
      <c r="F44" s="11"/>
      <c r="G44" s="11"/>
      <c r="H44" s="12"/>
    </row>
    <row r="45" ht="33.75" spans="1:8">
      <c r="A45" s="10" t="s">
        <v>18</v>
      </c>
      <c r="B45" s="13" t="s">
        <v>145</v>
      </c>
      <c r="C45" s="13" t="s">
        <v>146</v>
      </c>
      <c r="D45" s="13" t="s">
        <v>147</v>
      </c>
      <c r="E45" s="14" t="s">
        <v>148</v>
      </c>
      <c r="F45" s="15">
        <v>1</v>
      </c>
      <c r="G45" s="16">
        <v>7493.86</v>
      </c>
      <c r="H45" s="17">
        <v>7493.86</v>
      </c>
    </row>
    <row r="46" spans="1:8">
      <c r="A46" s="10" t="s">
        <v>65</v>
      </c>
      <c r="B46" s="11"/>
      <c r="C46" s="11"/>
      <c r="D46" s="11"/>
      <c r="E46" s="11"/>
      <c r="F46" s="11"/>
      <c r="G46" s="11"/>
      <c r="H46" s="12"/>
    </row>
    <row r="47" spans="1:8">
      <c r="A47" s="14">
        <v>1</v>
      </c>
      <c r="B47" s="13" t="s">
        <v>149</v>
      </c>
      <c r="C47" s="13" t="s">
        <v>150</v>
      </c>
      <c r="D47" s="13" t="s">
        <v>151</v>
      </c>
      <c r="E47" s="14" t="s">
        <v>22</v>
      </c>
      <c r="F47" s="15">
        <v>37.44</v>
      </c>
      <c r="G47" s="17">
        <v>78.31</v>
      </c>
      <c r="H47" s="17">
        <v>2931.93</v>
      </c>
    </row>
    <row r="48" spans="1:8">
      <c r="A48" s="18" t="s">
        <v>152</v>
      </c>
      <c r="B48" s="19"/>
      <c r="C48" s="19"/>
      <c r="D48" s="19"/>
      <c r="E48" s="19"/>
      <c r="F48" s="19"/>
      <c r="G48" s="19"/>
      <c r="H48" s="19"/>
    </row>
    <row r="49" spans="1:9">
      <c r="A49" s="20">
        <v>1</v>
      </c>
      <c r="B49" s="20"/>
      <c r="C49" s="21" t="s">
        <v>153</v>
      </c>
      <c r="D49" s="21"/>
      <c r="E49" s="21"/>
      <c r="F49" s="22" t="s">
        <v>148</v>
      </c>
      <c r="G49" s="23">
        <v>1</v>
      </c>
      <c r="H49" s="23">
        <v>973</v>
      </c>
      <c r="I49" s="30">
        <v>3708</v>
      </c>
    </row>
    <row r="50" spans="1:9">
      <c r="A50" s="20">
        <v>2</v>
      </c>
      <c r="B50" s="20"/>
      <c r="C50" s="21" t="s">
        <v>154</v>
      </c>
      <c r="D50" s="21"/>
      <c r="E50" s="21"/>
      <c r="F50" s="22" t="s">
        <v>148</v>
      </c>
      <c r="G50" s="23">
        <v>1</v>
      </c>
      <c r="H50" s="23">
        <v>710</v>
      </c>
      <c r="I50" s="30">
        <v>780</v>
      </c>
    </row>
    <row r="51" spans="1:9">
      <c r="A51" s="24"/>
      <c r="B51" s="24"/>
      <c r="C51" s="25" t="s">
        <v>155</v>
      </c>
      <c r="D51" s="25"/>
      <c r="E51" s="25"/>
      <c r="F51" s="26"/>
      <c r="G51" s="26"/>
      <c r="H51" s="25">
        <v>192098</v>
      </c>
      <c r="I51" s="31">
        <v>827675</v>
      </c>
    </row>
    <row r="52" spans="1:9">
      <c r="A52" s="24"/>
      <c r="B52" s="24"/>
      <c r="C52" s="25" t="s">
        <v>156</v>
      </c>
      <c r="D52" s="25"/>
      <c r="E52" s="25"/>
      <c r="F52" s="26"/>
      <c r="G52" s="26"/>
      <c r="H52" s="25">
        <v>10426</v>
      </c>
      <c r="I52" s="31">
        <v>20962</v>
      </c>
    </row>
    <row r="53" spans="1:9">
      <c r="A53" s="24"/>
      <c r="B53" s="24"/>
      <c r="C53" s="25" t="s">
        <v>157</v>
      </c>
      <c r="D53" s="25"/>
      <c r="E53" s="25"/>
      <c r="F53" s="26"/>
      <c r="G53" s="26"/>
      <c r="H53" s="25">
        <v>1683</v>
      </c>
      <c r="I53" s="31">
        <v>4857</v>
      </c>
    </row>
    <row r="54" spans="1:9">
      <c r="A54" s="24"/>
      <c r="B54" s="24"/>
      <c r="C54" s="25" t="s">
        <v>158</v>
      </c>
      <c r="D54" s="25"/>
      <c r="E54" s="25"/>
      <c r="F54" s="26"/>
      <c r="G54" s="26"/>
      <c r="H54" s="25">
        <v>23892</v>
      </c>
      <c r="I54" s="31"/>
    </row>
    <row r="55" spans="1:9">
      <c r="A55" s="24"/>
      <c r="B55" s="24"/>
      <c r="C55" s="25" t="s">
        <v>159</v>
      </c>
      <c r="D55" s="25"/>
      <c r="E55" s="25"/>
      <c r="F55" s="26"/>
      <c r="G55" s="26"/>
      <c r="H55" s="25">
        <f>SUM(H51:H54)</f>
        <v>228099</v>
      </c>
      <c r="I55" s="31">
        <f>SUM(I51:I53)</f>
        <v>853494</v>
      </c>
    </row>
  </sheetData>
  <mergeCells count="36">
    <mergeCell ref="A1:H1"/>
    <mergeCell ref="A2:G2"/>
    <mergeCell ref="A5:H5"/>
    <mergeCell ref="A6:H6"/>
    <mergeCell ref="A7:H7"/>
    <mergeCell ref="A8:H8"/>
    <mergeCell ref="A18:H18"/>
    <mergeCell ref="A20:H20"/>
    <mergeCell ref="A28:H28"/>
    <mergeCell ref="A29:H29"/>
    <mergeCell ref="A43:H43"/>
    <mergeCell ref="A44:H44"/>
    <mergeCell ref="A46:H46"/>
    <mergeCell ref="A48:H48"/>
    <mergeCell ref="A49:B49"/>
    <mergeCell ref="C49:E49"/>
    <mergeCell ref="A50:B50"/>
    <mergeCell ref="C50:E50"/>
    <mergeCell ref="A51:B51"/>
    <mergeCell ref="C51:E51"/>
    <mergeCell ref="A52:B52"/>
    <mergeCell ref="C52:E52"/>
    <mergeCell ref="A53:B53"/>
    <mergeCell ref="C53:E53"/>
    <mergeCell ref="A54:B54"/>
    <mergeCell ref="C54:E54"/>
    <mergeCell ref="A55:B55"/>
    <mergeCell ref="C55:E55"/>
    <mergeCell ref="A3:A4"/>
    <mergeCell ref="B3:B4"/>
    <mergeCell ref="C3:C4"/>
    <mergeCell ref="D3:D4"/>
    <mergeCell ref="E3:E4"/>
    <mergeCell ref="F3:F4"/>
    <mergeCell ref="G3:G4"/>
    <mergeCell ref="H3:H4"/>
  </mergeCells>
  <pageMargins left="0.590551181102362" right="0" top="0.393700787401575" bottom="0" header="0" footer="0"/>
  <pageSetup paperSize="9" orientation="portrait"/>
  <headerFooter/>
  <rowBreaks count="1" manualBreakCount="1">
    <brk id="23" max="16383" man="1"/>
  </rowBreaks>
  <ignoredErrors>
    <ignoredError sqref="H5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工程量清单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WPS_1551795088</cp:lastModifiedBy>
  <dcterms:created xsi:type="dcterms:W3CDTF">2023-11-24T14:42:00Z</dcterms:created>
  <dcterms:modified xsi:type="dcterms:W3CDTF">2023-11-24T07:23:00Z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172D9A79934E4332A2BA806DF0DCD642_13</vt:lpwstr>
  </property>
  <property fmtid="{D5CDD505-2E9C-101B-9397-08002B2CF9AE}" pid="3" name="KSOProductBuildVer">
    <vt:lpwstr>2052-12.1.0.15712</vt:lpwstr>
  </property>
</Properties>
</file>